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8265"/>
  </bookViews>
  <sheets>
    <sheet name="7" sheetId="1" r:id="rId1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F8" i="1"/>
  <c r="F18" i="1" s="1"/>
  <c r="G8" i="1"/>
  <c r="H8" i="1"/>
  <c r="I8" i="1"/>
  <c r="J8" i="1"/>
  <c r="G9" i="1"/>
  <c r="G10" i="1"/>
  <c r="G14" i="1" s="1"/>
  <c r="G18" i="1" s="1"/>
  <c r="G11" i="1"/>
  <c r="G12" i="1"/>
  <c r="G13" i="1"/>
  <c r="F14" i="1"/>
  <c r="H14" i="1"/>
  <c r="I14" i="1"/>
  <c r="I18" i="1" s="1"/>
  <c r="J14" i="1"/>
  <c r="G15" i="1"/>
  <c r="G16" i="1"/>
  <c r="E17" i="1"/>
  <c r="F17" i="1"/>
  <c r="G17" i="1"/>
  <c r="H17" i="1"/>
  <c r="I17" i="1"/>
  <c r="J17" i="1"/>
  <c r="H18" i="1"/>
  <c r="J18" i="1"/>
</calcChain>
</file>

<file path=xl/sharedStrings.xml><?xml version="1.0" encoding="utf-8"?>
<sst xmlns="http://schemas.openxmlformats.org/spreadsheetml/2006/main" count="47" uniqueCount="45">
  <si>
    <t>итого за день:</t>
  </si>
  <si>
    <t>итого за полдник:</t>
  </si>
  <si>
    <t>СОКИ ОВОЩНЫЕ, ФРУКТОВЫЕ И ЯГОДНЫЕ</t>
  </si>
  <si>
    <t>напиток</t>
  </si>
  <si>
    <t>БУЛОЧКА ДОМАШНЯЯ</t>
  </si>
  <si>
    <t>хлеб</t>
  </si>
  <si>
    <t>Полдник</t>
  </si>
  <si>
    <t>итого за обед:</t>
  </si>
  <si>
    <t>ХЛЕБ РЖАНОЙ</t>
  </si>
  <si>
    <t/>
  </si>
  <si>
    <t>хлеб черн.</t>
  </si>
  <si>
    <t>НАПИТОК ЛИМОННЫЙ</t>
  </si>
  <si>
    <t>РЫБА, ЗАПЕЧЕННАЯ С КАРТОФЕЛЕМ В СМЕТАННОМ СОУСЕ</t>
  </si>
  <si>
    <t>2 блюдо</t>
  </si>
  <si>
    <t>250/20/10</t>
  </si>
  <si>
    <t>ЩИ ИЗСВЕЖЕЙ КАПУСТЫ С КАРТОФЕЛЕМ КУРОЙ И СМЕТАНОЙ</t>
  </si>
  <si>
    <t>1 блюдо</t>
  </si>
  <si>
    <t>САЛАТ ИЗ РЕДИСА С ЯБЛОКАМИ И ОГУРЦАМИ</t>
  </si>
  <si>
    <t>закуска</t>
  </si>
  <si>
    <t>Обед</t>
  </si>
  <si>
    <t>итого за завтрак:</t>
  </si>
  <si>
    <t>БАНАН</t>
  </si>
  <si>
    <t>фрукты</t>
  </si>
  <si>
    <t>40/20</t>
  </si>
  <si>
    <t>БУТЕРБРОД С СЫРОМ</t>
  </si>
  <si>
    <t>ЧАЙ С САХАРОМ</t>
  </si>
  <si>
    <t>гор.напиток</t>
  </si>
  <si>
    <t>150/30</t>
  </si>
  <si>
    <t>СЫРНИКИ ИЗ ТВОРОГА С ДЖЕМОМ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</si>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</sst>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0.0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39" fontId="3" fillId="0" borderId="10" xfId="0" applyNumberFormat="1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65" fontId="3" fillId="3" borderId="24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4" fontId="0" fillId="3" borderId="17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wrapText="1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Обычный" xfId="0" builtinId="0"/>
    <cellStyle name="Обычный 4" xfId="1"/>
    <cellStyle name="Обычный 5" xfId="2"/>
    <cellStyle name="Обычный 6" xfId="3"/>
    <cellStyle name="Обычный 8" xfId="4"/>
    <cellStyle name="Обыч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43</v>
      </c>
      <c r="B1" s="33" t="s">
        <v>44</v>
      </c>
      <c r="C1" s="33"/>
      <c r="D1" s="33"/>
      <c r="E1" t="s">
        <v>42</v>
      </c>
      <c r="F1" s="30"/>
      <c r="I1" t="s">
        <v>41</v>
      </c>
      <c r="J1" s="29">
        <v>45826</v>
      </c>
    </row>
    <row r="2" spans="1:10" ht="7.5" customHeight="1" thickBot="1" x14ac:dyDescent="0.3"/>
    <row r="3" spans="1:10" ht="15.75" thickBot="1" x14ac:dyDescent="0.3">
      <c r="A3" s="28" t="s">
        <v>40</v>
      </c>
      <c r="B3" s="27" t="s">
        <v>39</v>
      </c>
      <c r="C3" s="27" t="s">
        <v>38</v>
      </c>
      <c r="D3" s="27" t="s">
        <v>37</v>
      </c>
      <c r="E3" s="27" t="s">
        <v>36</v>
      </c>
      <c r="F3" s="27" t="s">
        <v>35</v>
      </c>
      <c r="G3" s="27" t="s">
        <v>34</v>
      </c>
      <c r="H3" s="27" t="s">
        <v>33</v>
      </c>
      <c r="I3" s="27" t="s">
        <v>32</v>
      </c>
      <c r="J3" s="26" t="s">
        <v>31</v>
      </c>
    </row>
    <row r="4" spans="1:10" x14ac:dyDescent="0.25">
      <c r="A4" s="34" t="s">
        <v>30</v>
      </c>
      <c r="B4" s="19" t="s">
        <v>29</v>
      </c>
      <c r="C4" s="13">
        <v>219</v>
      </c>
      <c r="D4" s="12" t="s">
        <v>28</v>
      </c>
      <c r="E4" s="13" t="s">
        <v>27</v>
      </c>
      <c r="F4" s="17">
        <v>88.5</v>
      </c>
      <c r="G4" s="25">
        <f>H4*4.1+I4*9.3+J4*4.1</f>
        <v>170.87</v>
      </c>
      <c r="H4" s="8">
        <v>7.6</v>
      </c>
      <c r="I4" s="8">
        <v>9.6</v>
      </c>
      <c r="J4" s="8">
        <v>12.3</v>
      </c>
    </row>
    <row r="5" spans="1:10" x14ac:dyDescent="0.25">
      <c r="A5" s="34"/>
      <c r="B5" s="18" t="s">
        <v>26</v>
      </c>
      <c r="C5" s="13">
        <v>430</v>
      </c>
      <c r="D5" s="12" t="s">
        <v>25</v>
      </c>
      <c r="E5" s="13">
        <v>200</v>
      </c>
      <c r="F5" s="17">
        <v>2.5</v>
      </c>
      <c r="G5" s="9">
        <f>H5*4.1+I5*9.3+J5*4.1</f>
        <v>39.769999999999996</v>
      </c>
      <c r="H5" s="8">
        <v>0</v>
      </c>
      <c r="I5" s="8">
        <v>0</v>
      </c>
      <c r="J5" s="8">
        <v>9.6999999999999993</v>
      </c>
    </row>
    <row r="6" spans="1:10" x14ac:dyDescent="0.25">
      <c r="A6" s="34"/>
      <c r="B6" s="15" t="s">
        <v>5</v>
      </c>
      <c r="C6" s="13">
        <v>3</v>
      </c>
      <c r="D6" s="12" t="s">
        <v>24</v>
      </c>
      <c r="E6" s="13" t="s">
        <v>23</v>
      </c>
      <c r="F6" s="17">
        <v>26.12</v>
      </c>
      <c r="G6" s="9">
        <f>H6*4.1+I6*9.3+J6*4.1</f>
        <v>234.52999999999997</v>
      </c>
      <c r="H6" s="8">
        <v>10.7</v>
      </c>
      <c r="I6" s="8">
        <v>9.6999999999999993</v>
      </c>
      <c r="J6" s="8">
        <v>24.5</v>
      </c>
    </row>
    <row r="7" spans="1:10" x14ac:dyDescent="0.25">
      <c r="A7" s="34"/>
      <c r="B7" s="24" t="s">
        <v>22</v>
      </c>
      <c r="C7" s="13">
        <v>342</v>
      </c>
      <c r="D7" s="12" t="s">
        <v>21</v>
      </c>
      <c r="E7" s="13">
        <v>180</v>
      </c>
      <c r="F7" s="17">
        <v>43.2</v>
      </c>
      <c r="G7" s="9">
        <f>H7*4.1+I7*9.3+J7*4.1</f>
        <v>193.79999999999998</v>
      </c>
      <c r="H7" s="8">
        <v>3</v>
      </c>
      <c r="I7" s="8">
        <v>1</v>
      </c>
      <c r="J7" s="8">
        <v>42</v>
      </c>
    </row>
    <row r="8" spans="1:10" ht="15.75" thickBot="1" x14ac:dyDescent="0.3">
      <c r="A8" s="35"/>
      <c r="B8" s="36" t="s">
        <v>20</v>
      </c>
      <c r="C8" s="37"/>
      <c r="D8" s="23"/>
      <c r="E8" s="22">
        <v>605</v>
      </c>
      <c r="F8" s="21">
        <f>SUM(F4:F7)</f>
        <v>160.32</v>
      </c>
      <c r="G8" s="21">
        <f>SUM(G4:G7)</f>
        <v>638.96999999999991</v>
      </c>
      <c r="H8" s="21">
        <f>SUM(H4:H7)</f>
        <v>21.299999999999997</v>
      </c>
      <c r="I8" s="20">
        <f>SUM(I4:I7)</f>
        <v>20.299999999999997</v>
      </c>
      <c r="J8" s="20">
        <f>SUM(J4:J7)</f>
        <v>88.5</v>
      </c>
    </row>
    <row r="9" spans="1:10" ht="30" x14ac:dyDescent="0.25">
      <c r="A9" s="38" t="s">
        <v>19</v>
      </c>
      <c r="B9" s="19" t="s">
        <v>18</v>
      </c>
      <c r="C9" s="13">
        <v>26</v>
      </c>
      <c r="D9" s="12" t="s">
        <v>17</v>
      </c>
      <c r="E9" s="13">
        <v>100</v>
      </c>
      <c r="F9" s="17">
        <v>26.16</v>
      </c>
      <c r="G9" s="9">
        <f>H9*4.1+I9*9.3+J9*4.1</f>
        <v>76</v>
      </c>
      <c r="H9" s="8">
        <v>1</v>
      </c>
      <c r="I9" s="8">
        <v>6.1</v>
      </c>
      <c r="J9" s="8">
        <v>3.7</v>
      </c>
    </row>
    <row r="10" spans="1:10" ht="30" x14ac:dyDescent="0.25">
      <c r="A10" s="39"/>
      <c r="B10" s="18" t="s">
        <v>16</v>
      </c>
      <c r="C10" s="13">
        <v>88</v>
      </c>
      <c r="D10" s="12" t="s">
        <v>15</v>
      </c>
      <c r="E10" s="13" t="s">
        <v>14</v>
      </c>
      <c r="F10" s="17">
        <v>31.13</v>
      </c>
      <c r="G10" s="9">
        <f>H10*4.1+I10*9.3+J10*4.1</f>
        <v>303.27999999999997</v>
      </c>
      <c r="H10" s="8">
        <v>8.5</v>
      </c>
      <c r="I10" s="8">
        <v>10.7</v>
      </c>
      <c r="J10" s="8">
        <v>41.2</v>
      </c>
    </row>
    <row r="11" spans="1:10" ht="30" x14ac:dyDescent="0.25">
      <c r="A11" s="39"/>
      <c r="B11" s="18" t="s">
        <v>13</v>
      </c>
      <c r="C11" s="13">
        <v>232</v>
      </c>
      <c r="D11" s="12" t="s">
        <v>12</v>
      </c>
      <c r="E11" s="13">
        <v>200</v>
      </c>
      <c r="F11" s="17">
        <v>66.72</v>
      </c>
      <c r="G11" s="9">
        <f>H11*4.1+I11*9.3+J11*4.1</f>
        <v>414.9</v>
      </c>
      <c r="H11" s="8">
        <v>17.399999999999999</v>
      </c>
      <c r="I11" s="8">
        <v>13.4</v>
      </c>
      <c r="J11" s="8">
        <v>53.4</v>
      </c>
    </row>
    <row r="12" spans="1:10" x14ac:dyDescent="0.25">
      <c r="A12" s="39"/>
      <c r="B12" s="18" t="s">
        <v>3</v>
      </c>
      <c r="C12" s="13">
        <v>436</v>
      </c>
      <c r="D12" s="12" t="s">
        <v>11</v>
      </c>
      <c r="E12" s="13">
        <v>200</v>
      </c>
      <c r="F12" s="17">
        <v>6.4</v>
      </c>
      <c r="G12" s="9">
        <f>H12*4.1+I12*9.3+J12*4.1</f>
        <v>39.769999999999996</v>
      </c>
      <c r="H12" s="8">
        <v>0</v>
      </c>
      <c r="I12" s="8">
        <v>0</v>
      </c>
      <c r="J12" s="8">
        <v>9.6999999999999993</v>
      </c>
    </row>
    <row r="13" spans="1:10" ht="15.75" thickBot="1" x14ac:dyDescent="0.3">
      <c r="A13" s="39"/>
      <c r="B13" s="18" t="s">
        <v>10</v>
      </c>
      <c r="C13" s="13" t="s">
        <v>9</v>
      </c>
      <c r="D13" s="12" t="s">
        <v>8</v>
      </c>
      <c r="E13" s="11">
        <v>40</v>
      </c>
      <c r="F13" s="17">
        <v>4.12</v>
      </c>
      <c r="G13" s="9">
        <f>H13*4.1+I13*9.3+J13*4.1</f>
        <v>84.079999999999984</v>
      </c>
      <c r="H13" s="8">
        <v>2.6</v>
      </c>
      <c r="I13" s="8">
        <v>0.4</v>
      </c>
      <c r="J13" s="8">
        <v>17</v>
      </c>
    </row>
    <row r="14" spans="1:10" ht="15.75" thickBot="1" x14ac:dyDescent="0.3">
      <c r="A14" s="39"/>
      <c r="B14" s="40" t="s">
        <v>7</v>
      </c>
      <c r="C14" s="32"/>
      <c r="D14" s="16"/>
      <c r="E14" s="6">
        <v>820</v>
      </c>
      <c r="F14" s="5">
        <f>SUM(F9:F13)</f>
        <v>134.53</v>
      </c>
      <c r="G14" s="5">
        <f>SUM(G9:G13)</f>
        <v>918.03</v>
      </c>
      <c r="H14" s="5">
        <f>SUM(H9:H13)</f>
        <v>29.5</v>
      </c>
      <c r="I14" s="5">
        <f>SUM(I9:I13)</f>
        <v>30.599999999999994</v>
      </c>
      <c r="J14" s="5">
        <f>SUM(J9:J13)</f>
        <v>125.00000000000001</v>
      </c>
    </row>
    <row r="15" spans="1:10" x14ac:dyDescent="0.25">
      <c r="A15" s="41" t="s">
        <v>6</v>
      </c>
      <c r="B15" s="15" t="s">
        <v>5</v>
      </c>
      <c r="C15" s="13">
        <v>467</v>
      </c>
      <c r="D15" s="12" t="s">
        <v>4</v>
      </c>
      <c r="E15" s="13">
        <v>100</v>
      </c>
      <c r="F15" s="10">
        <v>25</v>
      </c>
      <c r="G15" s="9">
        <f>H15*4.1+I15*9.3+J15*4.1</f>
        <v>255.33999999999997</v>
      </c>
      <c r="H15" s="8">
        <v>10.199999999999999</v>
      </c>
      <c r="I15" s="8">
        <v>11.1</v>
      </c>
      <c r="J15" s="8">
        <v>26.9</v>
      </c>
    </row>
    <row r="16" spans="1:10" ht="15.75" thickBot="1" x14ac:dyDescent="0.3">
      <c r="A16" s="42"/>
      <c r="B16" s="14" t="s">
        <v>3</v>
      </c>
      <c r="C16" s="13">
        <v>389</v>
      </c>
      <c r="D16" s="12" t="s">
        <v>2</v>
      </c>
      <c r="E16" s="11">
        <v>200</v>
      </c>
      <c r="F16" s="10">
        <v>25</v>
      </c>
      <c r="G16" s="9">
        <f>H16*4.1+I16*9.3+J16*4.1</f>
        <v>86.32</v>
      </c>
      <c r="H16" s="8">
        <v>1</v>
      </c>
      <c r="I16" s="8">
        <v>0.2</v>
      </c>
      <c r="J16" s="8">
        <v>19.600000000000001</v>
      </c>
    </row>
    <row r="17" spans="1:10" ht="15.75" thickBot="1" x14ac:dyDescent="0.3">
      <c r="A17" s="42"/>
      <c r="B17" s="43" t="s">
        <v>1</v>
      </c>
      <c r="C17" s="32"/>
      <c r="D17" s="7"/>
      <c r="E17" s="6">
        <f t="shared" ref="E17:J17" si="0">SUM(E15:E16)</f>
        <v>300</v>
      </c>
      <c r="F17" s="5">
        <f t="shared" si="0"/>
        <v>50</v>
      </c>
      <c r="G17" s="5">
        <f t="shared" si="0"/>
        <v>341.65999999999997</v>
      </c>
      <c r="H17" s="5">
        <f t="shared" si="0"/>
        <v>11.2</v>
      </c>
      <c r="I17" s="5">
        <f t="shared" si="0"/>
        <v>11.299999999999999</v>
      </c>
      <c r="J17" s="5">
        <f t="shared" si="0"/>
        <v>46.5</v>
      </c>
    </row>
    <row r="18" spans="1:10" ht="15.75" thickBot="1" x14ac:dyDescent="0.3">
      <c r="A18" s="4"/>
      <c r="B18" s="31" t="s">
        <v>0</v>
      </c>
      <c r="C18" s="32"/>
      <c r="D18" s="3"/>
      <c r="E18" s="2"/>
      <c r="F18" s="1">
        <f>F14+F8+F17</f>
        <v>344.85</v>
      </c>
      <c r="G18" s="1">
        <f>G14+G8+G17</f>
        <v>1898.6599999999999</v>
      </c>
      <c r="H18" s="1">
        <f>H14+H8+H17</f>
        <v>62</v>
      </c>
      <c r="I18" s="1">
        <f>I14+I8+I17</f>
        <v>62.199999999999989</v>
      </c>
      <c r="J18" s="1">
        <f>J14+J8+J17</f>
        <v>260</v>
      </c>
    </row>
  </sheetData>
  <mergeCells count="8">
    <mergeCell ref="B18:C18"/>
    <mergeCell ref="B1:D1"/>
    <mergeCell ref="A4:A8"/>
    <mergeCell ref="B8:C8"/>
    <mergeCell ref="A9:A14"/>
    <mergeCell ref="B14:C14"/>
    <mergeCell ref="A15:A17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2025-06-20T08:31:57Z</dcterms:created>
  <dcterms:modified xsi:type="dcterms:W3CDTF">2025-06-20T08:50:03Z</dcterms:modified>
</cp:coreProperties>
</file>